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VRT\Desktop\В МИН ПРОФ ОТЧЕТ\"/>
    </mc:Choice>
  </mc:AlternateContent>
  <bookViews>
    <workbookView xWindow="0" yWindow="0" windowWidth="25200" windowHeight="11775"/>
  </bookViews>
  <sheets>
    <sheet name="Форма 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5" i="1"/>
  <c r="D29" i="1"/>
  <c r="B29" i="1"/>
  <c r="G5" i="1" l="1"/>
  <c r="F29" i="1"/>
  <c r="H29" i="1"/>
  <c r="I29" i="1"/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29" i="1" s="1"/>
  <c r="E29" i="1"/>
  <c r="C29" i="1" s="1"/>
</calcChain>
</file>

<file path=xl/sharedStrings.xml><?xml version="1.0" encoding="utf-8"?>
<sst xmlns="http://schemas.openxmlformats.org/spreadsheetml/2006/main" count="38" uniqueCount="34">
  <si>
    <t>Форма 2</t>
  </si>
  <si>
    <t>Общеобразовательные предметы</t>
  </si>
  <si>
    <t>Школьный этап</t>
  </si>
  <si>
    <t>Муниципальный этап</t>
  </si>
  <si>
    <t>Фактическое кол-во участников (чел.)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</si>
  <si>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</si>
  <si>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</si>
  <si>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</si>
  <si>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</si>
  <si>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</si>
  <si>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</si>
  <si>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</si>
  <si>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</si>
  <si>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</si>
  <si>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</si>
  <si>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</si>
  <si>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</si>
  <si>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</si>
  <si>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</si>
  <si>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</si>
  <si>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</si>
  <si>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</si>
  <si>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</si>
  <si>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</si>
  <si>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</si>
  <si>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</si>
  <si>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</si>
  <si>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</si>
  <si>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</si>
  <si>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</t>
  </si>
  <si>
    <t>Кол-во победителей
(чел.)</t>
  </si>
  <si>
    <t>Кол-во 
призеров (чел.)</t>
  </si>
  <si>
    <t>Общее кол-во
победителей и призеров (чел.)</t>
  </si>
  <si>
    <t>Количественные данные об участниках школьного и муниципального этапов всероссийской олимпиады школьников 
в 2020/21 учебном году
______________________________Республика Дагестан_____________________________________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</si>
</sst>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vertical="top"/>
    </xf>
    <xf numFmtId="0" fontId="2" fillId="0" borderId="0" xfId="0" applyFont="1"/>
    <xf numFmtId="0" fontId="2" fillId="0" borderId="1" xfId="0" applyFont="1" applyBorder="1" applyAlignment="1" applyProtection="1">
      <alignment horizontal="center" vertical="top" wrapText="1"/>
      <protection hidden="1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D24" sqref="D24"/>
    </sheetView>
  </sheetViews>
  <sheetFormatPr defaultColWidth="9.140625" defaultRowHeight="15.75" x14ac:dyDescent="0.25"/>
  <cols>
    <col min="1" max="1" width="24.85546875" style="6" customWidth="1"/>
    <col min="2" max="2" width="15.42578125" style="6" customWidth="1"/>
    <col min="3" max="3" width="16" style="6" customWidth="1"/>
    <col min="4" max="4" width="14.42578125" style="6" customWidth="1"/>
    <col min="5" max="5" width="14.5703125" style="6" customWidth="1"/>
    <col min="6" max="6" width="15.5703125" style="6" customWidth="1"/>
    <col min="7" max="7" width="15.42578125" style="6" customWidth="1"/>
    <col min="8" max="8" width="14.7109375" style="6" customWidth="1"/>
    <col min="9" max="9" width="14.140625" style="6" customWidth="1"/>
    <col min="10" max="16384" width="9.140625" style="6"/>
  </cols>
  <sheetData>
    <row r="1" spans="1:9" x14ac:dyDescent="0.25">
      <c r="A1" s="15" t="s">
        <v>0</v>
      </c>
      <c r="B1" s="16"/>
      <c r="C1" s="16"/>
      <c r="D1" s="16"/>
      <c r="E1" s="16"/>
      <c r="F1" s="16"/>
      <c r="G1" s="16"/>
      <c r="H1" s="16"/>
      <c r="I1" s="17"/>
    </row>
    <row r="2" spans="1:9" ht="111.75" customHeight="1" x14ac:dyDescent="0.25">
      <c r="A2" s="18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27.75" customHeight="1" x14ac:dyDescent="0.25">
      <c r="A3" s="19" t="s">
        <v>1</v>
      </c>
      <c r="B3" s="20" t="s">
        <v>2</v>
      </c>
      <c r="C3" s="20"/>
      <c r="D3" s="20"/>
      <c r="E3" s="20"/>
      <c r="F3" s="20" t="s">
        <v>3</v>
      </c>
      <c r="G3" s="20"/>
      <c r="H3" s="20"/>
      <c r="I3" s="20"/>
    </row>
    <row r="4" spans="1:9" ht="63.75" customHeight="1" x14ac:dyDescent="0.25">
      <c r="A4" s="19"/>
      <c r="B4" s="1" t="s">
        <v>4</v>
      </c>
      <c r="C4" s="1" t="s">
        <v>32</v>
      </c>
      <c r="D4" s="1" t="s">
        <v>30</v>
      </c>
      <c r="E4" s="1" t="s">
        <v>31</v>
      </c>
      <c r="F4" s="1" t="s">
        <v>4</v>
      </c>
      <c r="G4" s="1" t="s">
        <v>32</v>
      </c>
      <c r="H4" s="1" t="s">
        <v>30</v>
      </c>
      <c r="I4" s="1" t="s">
        <v>31</v>
      </c>
    </row>
    <row r="5" spans="1:9" x14ac:dyDescent="0.25">
      <c r="A5" s="2" t="s">
        <v>5</v>
      </c>
      <c r="B5" s="3">
        <v>29849</v>
      </c>
      <c r="C5" s="3">
        <f>D5+E5</f>
        <v>9937</v>
      </c>
      <c r="D5" s="3">
        <v>3890</v>
      </c>
      <c r="E5" s="3">
        <v>6047</v>
      </c>
      <c r="F5" s="14">
        <v>4200</v>
      </c>
      <c r="G5" s="13">
        <f>H5+I5</f>
        <v>964</v>
      </c>
      <c r="H5" s="14">
        <v>320</v>
      </c>
      <c r="I5" s="14">
        <v>644</v>
      </c>
    </row>
    <row r="6" spans="1:9" x14ac:dyDescent="0.25">
      <c r="A6" s="2" t="s">
        <v>6</v>
      </c>
      <c r="B6" s="4">
        <v>20276</v>
      </c>
      <c r="C6" s="3">
        <f t="shared" ref="C6:C29" si="0">D6+E6</f>
        <v>8563</v>
      </c>
      <c r="D6" s="4">
        <v>3178</v>
      </c>
      <c r="E6" s="4">
        <v>5385</v>
      </c>
      <c r="F6" s="14">
        <v>2483</v>
      </c>
      <c r="G6" s="13">
        <f t="shared" ref="G6:G28" si="1">H6+I6</f>
        <v>327</v>
      </c>
      <c r="H6" s="14">
        <v>91</v>
      </c>
      <c r="I6" s="14">
        <v>236</v>
      </c>
    </row>
    <row r="7" spans="1:9" x14ac:dyDescent="0.25">
      <c r="A7" s="2" t="s">
        <v>7</v>
      </c>
      <c r="B7" s="4">
        <v>38228</v>
      </c>
      <c r="C7" s="3">
        <f t="shared" si="0"/>
        <v>15619</v>
      </c>
      <c r="D7" s="4">
        <v>3730</v>
      </c>
      <c r="E7" s="4">
        <v>11889</v>
      </c>
      <c r="F7" s="14">
        <v>5517</v>
      </c>
      <c r="G7" s="13">
        <f t="shared" si="1"/>
        <v>1024</v>
      </c>
      <c r="H7" s="14">
        <v>208</v>
      </c>
      <c r="I7" s="14">
        <v>816</v>
      </c>
    </row>
    <row r="8" spans="1:9" x14ac:dyDescent="0.25">
      <c r="A8" s="2" t="s">
        <v>8</v>
      </c>
      <c r="B8" s="4">
        <v>32014</v>
      </c>
      <c r="C8" s="3">
        <f t="shared" si="0"/>
        <v>10067</v>
      </c>
      <c r="D8" s="4">
        <v>4201</v>
      </c>
      <c r="E8" s="4">
        <v>5866</v>
      </c>
      <c r="F8" s="14">
        <v>4771</v>
      </c>
      <c r="G8" s="13">
        <f t="shared" si="1"/>
        <v>802</v>
      </c>
      <c r="H8" s="14">
        <v>238</v>
      </c>
      <c r="I8" s="14">
        <v>564</v>
      </c>
    </row>
    <row r="9" spans="1:9" x14ac:dyDescent="0.25">
      <c r="A9" s="2" t="s">
        <v>9</v>
      </c>
      <c r="B9" s="4">
        <v>9778</v>
      </c>
      <c r="C9" s="3">
        <f t="shared" si="0"/>
        <v>4457</v>
      </c>
      <c r="D9" s="4">
        <v>1152</v>
      </c>
      <c r="E9" s="4">
        <v>3305</v>
      </c>
      <c r="F9" s="14">
        <v>2435</v>
      </c>
      <c r="G9" s="13">
        <f t="shared" si="1"/>
        <v>590</v>
      </c>
      <c r="H9" s="14">
        <v>107</v>
      </c>
      <c r="I9" s="14">
        <v>483</v>
      </c>
    </row>
    <row r="10" spans="1:9" ht="47.25" x14ac:dyDescent="0.25">
      <c r="A10" s="2" t="s">
        <v>10</v>
      </c>
      <c r="B10" s="4">
        <v>9235</v>
      </c>
      <c r="C10" s="3">
        <f t="shared" si="0"/>
        <v>2196</v>
      </c>
      <c r="D10" s="4">
        <v>929</v>
      </c>
      <c r="E10" s="4">
        <v>1267</v>
      </c>
      <c r="F10" s="14">
        <v>1723</v>
      </c>
      <c r="G10" s="13">
        <f t="shared" si="1"/>
        <v>284</v>
      </c>
      <c r="H10" s="14">
        <v>82</v>
      </c>
      <c r="I10" s="14">
        <v>202</v>
      </c>
    </row>
    <row r="11" spans="1:9" x14ac:dyDescent="0.25">
      <c r="A11" s="2" t="s">
        <v>11</v>
      </c>
      <c r="B11" s="4">
        <v>35625</v>
      </c>
      <c r="C11" s="3">
        <f t="shared" si="0"/>
        <v>13434</v>
      </c>
      <c r="D11" s="4">
        <v>5458</v>
      </c>
      <c r="E11" s="4">
        <v>7976</v>
      </c>
      <c r="F11" s="14">
        <v>6114</v>
      </c>
      <c r="G11" s="13">
        <f t="shared" si="1"/>
        <v>1216</v>
      </c>
      <c r="H11" s="14">
        <v>332</v>
      </c>
      <c r="I11" s="14">
        <v>884</v>
      </c>
    </row>
    <row r="12" spans="1:9" x14ac:dyDescent="0.25">
      <c r="A12" s="2" t="s">
        <v>12</v>
      </c>
      <c r="B12" s="4">
        <v>1</v>
      </c>
      <c r="C12" s="3">
        <f t="shared" si="0"/>
        <v>1</v>
      </c>
      <c r="D12" s="4">
        <v>0</v>
      </c>
      <c r="E12" s="4">
        <v>1</v>
      </c>
      <c r="F12" s="14">
        <v>1</v>
      </c>
      <c r="G12" s="13">
        <f t="shared" si="1"/>
        <v>1</v>
      </c>
      <c r="H12" s="14"/>
      <c r="I12" s="14">
        <v>1</v>
      </c>
    </row>
    <row r="13" spans="1:9" x14ac:dyDescent="0.25">
      <c r="A13" s="2" t="s">
        <v>13</v>
      </c>
      <c r="B13" s="4">
        <v>0</v>
      </c>
      <c r="C13" s="3">
        <f t="shared" si="0"/>
        <v>0</v>
      </c>
      <c r="D13" s="4">
        <v>0</v>
      </c>
      <c r="E13" s="4">
        <v>0</v>
      </c>
      <c r="F13" s="14">
        <v>0</v>
      </c>
      <c r="G13" s="13">
        <f t="shared" si="1"/>
        <v>0</v>
      </c>
      <c r="H13" s="14">
        <v>0</v>
      </c>
      <c r="I13" s="14">
        <v>0</v>
      </c>
    </row>
    <row r="14" spans="1:9" x14ac:dyDescent="0.25">
      <c r="A14" s="2" t="s">
        <v>14</v>
      </c>
      <c r="B14" s="4">
        <v>4</v>
      </c>
      <c r="C14" s="3">
        <f t="shared" si="0"/>
        <v>3</v>
      </c>
      <c r="D14" s="4">
        <v>1</v>
      </c>
      <c r="E14" s="4">
        <v>2</v>
      </c>
      <c r="F14" s="14">
        <v>4</v>
      </c>
      <c r="G14" s="13">
        <f t="shared" si="1"/>
        <v>2</v>
      </c>
      <c r="H14" s="14"/>
      <c r="I14" s="14">
        <v>2</v>
      </c>
    </row>
    <row r="15" spans="1:9" x14ac:dyDescent="0.25">
      <c r="A15" s="2" t="s">
        <v>15</v>
      </c>
      <c r="B15" s="4">
        <v>35533</v>
      </c>
      <c r="C15" s="3">
        <f t="shared" si="0"/>
        <v>11948</v>
      </c>
      <c r="D15" s="4">
        <v>4737</v>
      </c>
      <c r="E15" s="4">
        <v>7211</v>
      </c>
      <c r="F15" s="14">
        <v>6037</v>
      </c>
      <c r="G15" s="13">
        <f t="shared" si="1"/>
        <v>1473</v>
      </c>
      <c r="H15" s="14">
        <v>427</v>
      </c>
      <c r="I15" s="14">
        <v>1046</v>
      </c>
    </row>
    <row r="16" spans="1:9" x14ac:dyDescent="0.25">
      <c r="A16" s="2" t="s">
        <v>16</v>
      </c>
      <c r="B16" s="4">
        <v>52440</v>
      </c>
      <c r="C16" s="3">
        <f t="shared" si="0"/>
        <v>9419</v>
      </c>
      <c r="D16" s="4">
        <v>1394</v>
      </c>
      <c r="E16" s="4">
        <v>8025</v>
      </c>
      <c r="F16" s="14">
        <v>6612</v>
      </c>
      <c r="G16" s="13">
        <f t="shared" si="1"/>
        <v>969</v>
      </c>
      <c r="H16" s="14">
        <v>190</v>
      </c>
      <c r="I16" s="14">
        <v>779</v>
      </c>
    </row>
    <row r="17" spans="1:9" x14ac:dyDescent="0.25">
      <c r="A17" s="2" t="s">
        <v>17</v>
      </c>
      <c r="B17" s="4">
        <v>1061</v>
      </c>
      <c r="C17" s="3">
        <f t="shared" si="0"/>
        <v>320</v>
      </c>
      <c r="D17" s="4">
        <v>101</v>
      </c>
      <c r="E17" s="4">
        <v>219</v>
      </c>
      <c r="F17" s="14">
        <v>210</v>
      </c>
      <c r="G17" s="13">
        <f t="shared" si="1"/>
        <v>90</v>
      </c>
      <c r="H17" s="14">
        <v>50</v>
      </c>
      <c r="I17" s="14">
        <v>40</v>
      </c>
    </row>
    <row r="18" spans="1:9" x14ac:dyDescent="0.25">
      <c r="A18" s="2" t="s">
        <v>18</v>
      </c>
      <c r="B18" s="4">
        <v>34966</v>
      </c>
      <c r="C18" s="3">
        <f t="shared" si="0"/>
        <v>12125</v>
      </c>
      <c r="D18" s="4">
        <v>4982</v>
      </c>
      <c r="E18" s="4">
        <v>7143</v>
      </c>
      <c r="F18" s="14">
        <v>5301</v>
      </c>
      <c r="G18" s="13">
        <f t="shared" si="1"/>
        <v>1027</v>
      </c>
      <c r="H18" s="14">
        <v>280</v>
      </c>
      <c r="I18" s="14">
        <v>747</v>
      </c>
    </row>
    <row r="19" spans="1:9" ht="31.5" x14ac:dyDescent="0.25">
      <c r="A19" s="2" t="s">
        <v>19</v>
      </c>
      <c r="B19" s="4">
        <v>23718</v>
      </c>
      <c r="C19" s="3">
        <f t="shared" si="0"/>
        <v>9063</v>
      </c>
      <c r="D19" s="4">
        <v>3939</v>
      </c>
      <c r="E19" s="4">
        <v>5124</v>
      </c>
      <c r="F19" s="14">
        <v>3449</v>
      </c>
      <c r="G19" s="13">
        <f t="shared" si="1"/>
        <v>1251</v>
      </c>
      <c r="H19" s="14">
        <v>374</v>
      </c>
      <c r="I19" s="14">
        <v>877</v>
      </c>
    </row>
    <row r="20" spans="1:9" x14ac:dyDescent="0.25">
      <c r="A20" s="2" t="s">
        <v>20</v>
      </c>
      <c r="B20" s="4">
        <v>23222</v>
      </c>
      <c r="C20" s="3">
        <f t="shared" si="0"/>
        <v>8560</v>
      </c>
      <c r="D20" s="4">
        <v>3557</v>
      </c>
      <c r="E20" s="4">
        <v>5003</v>
      </c>
      <c r="F20" s="8">
        <v>4379</v>
      </c>
      <c r="G20" s="3">
        <f t="shared" si="1"/>
        <v>998</v>
      </c>
      <c r="H20" s="11">
        <v>248</v>
      </c>
      <c r="I20" s="11">
        <v>750</v>
      </c>
    </row>
    <row r="21" spans="1:9" x14ac:dyDescent="0.25">
      <c r="A21" s="2" t="s">
        <v>21</v>
      </c>
      <c r="B21" s="4">
        <v>44960</v>
      </c>
      <c r="C21" s="3">
        <f t="shared" si="0"/>
        <v>14155</v>
      </c>
      <c r="D21" s="4">
        <v>5607</v>
      </c>
      <c r="E21" s="4">
        <v>8548</v>
      </c>
      <c r="F21" s="8">
        <v>5806</v>
      </c>
      <c r="G21" s="3">
        <f t="shared" si="1"/>
        <v>1017</v>
      </c>
      <c r="H21" s="11">
        <v>294</v>
      </c>
      <c r="I21" s="11">
        <v>723</v>
      </c>
    </row>
    <row r="22" spans="1:9" x14ac:dyDescent="0.25">
      <c r="A22" s="2" t="s">
        <v>22</v>
      </c>
      <c r="B22" s="4">
        <v>31739</v>
      </c>
      <c r="C22" s="3">
        <f t="shared" si="0"/>
        <v>11802</v>
      </c>
      <c r="D22" s="4">
        <v>5153</v>
      </c>
      <c r="E22" s="4">
        <v>6649</v>
      </c>
      <c r="F22" s="8">
        <v>4076</v>
      </c>
      <c r="G22" s="3">
        <f t="shared" si="1"/>
        <v>1088</v>
      </c>
      <c r="H22" s="12">
        <v>345</v>
      </c>
      <c r="I22" s="12">
        <v>743</v>
      </c>
    </row>
    <row r="23" spans="1:9" x14ac:dyDescent="0.25">
      <c r="A23" s="2" t="s">
        <v>23</v>
      </c>
      <c r="B23" s="4">
        <v>18203</v>
      </c>
      <c r="C23" s="3">
        <f t="shared" si="0"/>
        <v>5484</v>
      </c>
      <c r="D23" s="4">
        <v>1603</v>
      </c>
      <c r="E23" s="4">
        <v>3881</v>
      </c>
      <c r="F23" s="8">
        <v>4150</v>
      </c>
      <c r="G23" s="3">
        <f t="shared" si="1"/>
        <v>617</v>
      </c>
      <c r="H23" s="10">
        <v>169</v>
      </c>
      <c r="I23" s="10">
        <v>448</v>
      </c>
    </row>
    <row r="24" spans="1:9" x14ac:dyDescent="0.25">
      <c r="A24" s="2" t="s">
        <v>24</v>
      </c>
      <c r="B24" s="4">
        <v>32042</v>
      </c>
      <c r="C24" s="3">
        <f t="shared" si="0"/>
        <v>14824</v>
      </c>
      <c r="D24" s="4">
        <v>6913</v>
      </c>
      <c r="E24" s="4">
        <v>7911</v>
      </c>
      <c r="F24" s="8">
        <v>4970</v>
      </c>
      <c r="G24" s="3">
        <f t="shared" si="1"/>
        <v>2051</v>
      </c>
      <c r="H24" s="11">
        <v>929</v>
      </c>
      <c r="I24" s="11">
        <v>1122</v>
      </c>
    </row>
    <row r="25" spans="1:9" x14ac:dyDescent="0.25">
      <c r="A25" s="2" t="s">
        <v>25</v>
      </c>
      <c r="B25" s="4">
        <v>380</v>
      </c>
      <c r="C25" s="3">
        <f t="shared" si="0"/>
        <v>138</v>
      </c>
      <c r="D25" s="4">
        <v>58</v>
      </c>
      <c r="E25" s="4">
        <v>80</v>
      </c>
      <c r="F25" s="8">
        <v>100</v>
      </c>
      <c r="G25" s="3">
        <f t="shared" si="1"/>
        <v>39</v>
      </c>
      <c r="H25" s="11">
        <v>10</v>
      </c>
      <c r="I25" s="11">
        <v>29</v>
      </c>
    </row>
    <row r="26" spans="1:9" x14ac:dyDescent="0.25">
      <c r="A26" s="2" t="s">
        <v>26</v>
      </c>
      <c r="B26" s="4">
        <v>14234</v>
      </c>
      <c r="C26" s="3">
        <f t="shared" si="0"/>
        <v>8764</v>
      </c>
      <c r="D26" s="4">
        <v>1342</v>
      </c>
      <c r="E26" s="4">
        <v>7422</v>
      </c>
      <c r="F26" s="8">
        <v>2643</v>
      </c>
      <c r="G26" s="3">
        <f t="shared" si="1"/>
        <v>467</v>
      </c>
      <c r="H26" s="11">
        <v>144</v>
      </c>
      <c r="I26" s="11">
        <v>323</v>
      </c>
    </row>
    <row r="27" spans="1:9" x14ac:dyDescent="0.25">
      <c r="A27" s="2" t="s">
        <v>27</v>
      </c>
      <c r="B27" s="4">
        <v>24235</v>
      </c>
      <c r="C27" s="3">
        <f t="shared" si="0"/>
        <v>7965</v>
      </c>
      <c r="D27" s="4">
        <v>3166</v>
      </c>
      <c r="E27" s="4">
        <v>4799</v>
      </c>
      <c r="F27" s="8">
        <v>3530</v>
      </c>
      <c r="G27" s="3">
        <f t="shared" si="1"/>
        <v>1125</v>
      </c>
      <c r="H27" s="11">
        <v>333</v>
      </c>
      <c r="I27" s="11">
        <v>792</v>
      </c>
    </row>
    <row r="28" spans="1:9" x14ac:dyDescent="0.25">
      <c r="A28" s="2" t="s">
        <v>28</v>
      </c>
      <c r="B28" s="4">
        <v>12844</v>
      </c>
      <c r="C28" s="3">
        <f t="shared" si="0"/>
        <v>4129</v>
      </c>
      <c r="D28" s="4">
        <v>1636</v>
      </c>
      <c r="E28" s="4">
        <v>2493</v>
      </c>
      <c r="F28" s="8">
        <v>3175</v>
      </c>
      <c r="G28" s="3">
        <f t="shared" si="1"/>
        <v>704</v>
      </c>
      <c r="H28" s="11">
        <v>189</v>
      </c>
      <c r="I28" s="11">
        <v>515</v>
      </c>
    </row>
    <row r="29" spans="1:9" x14ac:dyDescent="0.25">
      <c r="A29" s="5" t="s">
        <v>29</v>
      </c>
      <c r="B29" s="7">
        <f>SUM(B5:B28)</f>
        <v>524587</v>
      </c>
      <c r="C29" s="7">
        <f t="shared" si="0"/>
        <v>182973</v>
      </c>
      <c r="D29" s="7">
        <f>SUM(D5:D28)</f>
        <v>66727</v>
      </c>
      <c r="E29" s="7">
        <f t="shared" ref="E29" si="2">SUM(E5:E28)</f>
        <v>116246</v>
      </c>
      <c r="F29" s="9">
        <f>SUM(F5:F28)</f>
        <v>81686</v>
      </c>
      <c r="G29" s="9">
        <f t="shared" ref="G29:I29" si="3">SUM(G5:G28)</f>
        <v>18126</v>
      </c>
      <c r="H29" s="9">
        <f t="shared" si="3"/>
        <v>5360</v>
      </c>
      <c r="I29" s="9">
        <f t="shared" si="3"/>
        <v>12766</v>
      </c>
    </row>
  </sheetData>
  <mergeCells count="5">
    <mergeCell ref="A1:I1"/>
    <mergeCell ref="A2:I2"/>
    <mergeCell ref="A3:A4"/>
    <mergeCell ref="B3:E3"/>
    <mergeCell ref="F3:I3"/>
  </mergeCells>
  <pageMargins left="0.7" right="0.7" top="0.75" bottom="0.75" header="0.3" footer="0.3"/>
  <pageSetup paperSize="9" orientation="portrait" r:id="rId1"/>
  <ignoredErrors>
    <ignoredError sqref="G6:G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RCVRT</cp:lastModifiedBy>
  <dcterms:created xsi:type="dcterms:W3CDTF">2019-04-03T12:32:19Z</dcterms:created>
  <dcterms:modified xsi:type="dcterms:W3CDTF">2021-05-31T11:15:56Z</dcterms:modified>
</cp:coreProperties>
</file>